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55" windowHeight="7935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L31" i="1" l="1"/>
  <c r="J31" i="1"/>
  <c r="H31" i="1"/>
  <c r="F31" i="1"/>
  <c r="D31" i="1"/>
  <c r="L30" i="1"/>
  <c r="J30" i="1"/>
  <c r="H30" i="1"/>
  <c r="F30" i="1"/>
  <c r="D30" i="1"/>
  <c r="L29" i="1"/>
  <c r="J29" i="1"/>
  <c r="H29" i="1"/>
  <c r="F29" i="1"/>
  <c r="D29" i="1"/>
  <c r="L28" i="1"/>
  <c r="J28" i="1"/>
  <c r="H28" i="1"/>
  <c r="F28" i="1"/>
  <c r="D28" i="1"/>
  <c r="L27" i="1"/>
  <c r="J27" i="1"/>
  <c r="H27" i="1"/>
  <c r="F27" i="1"/>
  <c r="D27" i="1"/>
  <c r="L26" i="1"/>
  <c r="J26" i="1"/>
  <c r="H26" i="1"/>
  <c r="F26" i="1"/>
  <c r="D26" i="1"/>
  <c r="L25" i="1"/>
  <c r="J25" i="1"/>
  <c r="H25" i="1"/>
  <c r="F25" i="1"/>
  <c r="D25" i="1"/>
  <c r="L24" i="1"/>
  <c r="J24" i="1"/>
  <c r="H24" i="1"/>
  <c r="F24" i="1"/>
  <c r="D24" i="1"/>
  <c r="L23" i="1"/>
  <c r="J23" i="1"/>
  <c r="H23" i="1"/>
  <c r="F23" i="1"/>
  <c r="D23" i="1"/>
  <c r="L22" i="1"/>
  <c r="J22" i="1"/>
  <c r="H22" i="1"/>
  <c r="F22" i="1"/>
  <c r="D22" i="1"/>
  <c r="L21" i="1"/>
  <c r="J21" i="1"/>
  <c r="H21" i="1"/>
  <c r="F21" i="1"/>
  <c r="D21" i="1"/>
  <c r="L20" i="1"/>
  <c r="J20" i="1"/>
  <c r="H20" i="1"/>
  <c r="F20" i="1"/>
  <c r="D20" i="1"/>
  <c r="L19" i="1"/>
  <c r="J19" i="1"/>
  <c r="H19" i="1"/>
  <c r="F19" i="1"/>
  <c r="D19" i="1"/>
  <c r="L18" i="1"/>
  <c r="J18" i="1"/>
  <c r="H18" i="1"/>
  <c r="F18" i="1"/>
  <c r="D18" i="1"/>
  <c r="L17" i="1"/>
  <c r="J17" i="1"/>
  <c r="H17" i="1"/>
  <c r="F17" i="1"/>
  <c r="D17" i="1"/>
  <c r="L16" i="1"/>
  <c r="J16" i="1"/>
  <c r="H16" i="1"/>
  <c r="F16" i="1"/>
  <c r="D16" i="1"/>
  <c r="L15" i="1"/>
  <c r="J15" i="1"/>
  <c r="H15" i="1"/>
  <c r="F15" i="1"/>
  <c r="D15" i="1"/>
  <c r="L14" i="1"/>
  <c r="J14" i="1"/>
  <c r="H14" i="1"/>
  <c r="F14" i="1"/>
  <c r="D14" i="1"/>
  <c r="L13" i="1"/>
  <c r="J13" i="1"/>
  <c r="H13" i="1"/>
  <c r="F13" i="1"/>
  <c r="D13" i="1"/>
  <c r="L12" i="1"/>
  <c r="J12" i="1"/>
  <c r="H12" i="1"/>
  <c r="F12" i="1"/>
  <c r="D12" i="1"/>
  <c r="L11" i="1"/>
  <c r="J11" i="1"/>
  <c r="H11" i="1"/>
  <c r="F11" i="1"/>
  <c r="D11" i="1"/>
  <c r="L10" i="1"/>
  <c r="J10" i="1"/>
  <c r="H10" i="1"/>
  <c r="F10" i="1"/>
  <c r="D10" i="1"/>
  <c r="L9" i="1"/>
  <c r="J9" i="1"/>
  <c r="H9" i="1"/>
  <c r="F9" i="1"/>
  <c r="D9" i="1"/>
  <c r="L8" i="1"/>
  <c r="J8" i="1"/>
  <c r="H8" i="1"/>
  <c r="F8" i="1"/>
  <c r="D8" i="1"/>
  <c r="L7" i="1"/>
  <c r="J7" i="1"/>
  <c r="H7" i="1"/>
  <c r="F7" i="1"/>
  <c r="D7" i="1"/>
  <c r="L32" i="1"/>
  <c r="J32" i="1"/>
  <c r="H32" i="1"/>
  <c r="F32" i="1"/>
  <c r="D32" i="1"/>
</calcChain>
</file>

<file path=xl/sharedStrings.xml><?xml version="1.0" encoding="utf-8"?>
<sst xmlns="http://schemas.openxmlformats.org/spreadsheetml/2006/main" count="48" uniqueCount="47">
  <si>
    <t>لبنان</t>
  </si>
  <si>
    <t>بعبدا</t>
  </si>
  <si>
    <t>المتن</t>
  </si>
  <si>
    <t>الشوف</t>
  </si>
  <si>
    <t>عاليه</t>
  </si>
  <si>
    <t>كسروان</t>
  </si>
  <si>
    <t>جبيل</t>
  </si>
  <si>
    <t>طرابلس</t>
  </si>
  <si>
    <t>الكورة</t>
  </si>
  <si>
    <t>زغرتا</t>
  </si>
  <si>
    <t>البترون</t>
  </si>
  <si>
    <t>عكار</t>
  </si>
  <si>
    <t>بشرّي</t>
  </si>
  <si>
    <t>الضنية</t>
  </si>
  <si>
    <t>زحلة</t>
  </si>
  <si>
    <t>البقاع الغربي</t>
  </si>
  <si>
    <t>بعلبك</t>
  </si>
  <si>
    <t>الهرمل</t>
  </si>
  <si>
    <t>راشيا</t>
  </si>
  <si>
    <t>صيدا</t>
  </si>
  <si>
    <t>صور</t>
  </si>
  <si>
    <t>جزين</t>
  </si>
  <si>
    <t>النبطية</t>
  </si>
  <si>
    <t>بنت جبيل</t>
  </si>
  <si>
    <t>مرجعيون</t>
  </si>
  <si>
    <t>حاصبيا</t>
  </si>
  <si>
    <t>المساحة الاجمالية للزراعات المحمية
 (1)</t>
  </si>
  <si>
    <t>قرنيات</t>
  </si>
  <si>
    <t>المساحة المزروعة (2)</t>
  </si>
  <si>
    <t>خضار ورقية</t>
  </si>
  <si>
    <t>المساحة المزروعة (3)</t>
  </si>
  <si>
    <t>خضار ثمرية</t>
  </si>
  <si>
    <t>المساحة المزروعة (4)</t>
  </si>
  <si>
    <t>درنيات وابصال</t>
  </si>
  <si>
    <t>المساحة المزروعة (5)</t>
  </si>
  <si>
    <t>زراعات صناعية</t>
  </si>
  <si>
    <t>المساحة المزروعة (6)</t>
  </si>
  <si>
    <t>المساحة المزروعة بالدونم</t>
  </si>
  <si>
    <t>جدول 9.3</t>
  </si>
  <si>
    <t>القضاء</t>
  </si>
  <si>
    <t>%
 (2/1)</t>
  </si>
  <si>
    <t>%
 (3/1)</t>
  </si>
  <si>
    <t>%
 (4/1)</t>
  </si>
  <si>
    <t>%
 (5/1)</t>
  </si>
  <si>
    <t>%
(6/1)</t>
  </si>
  <si>
    <t>استخدام الاراضي للزراعات المحمية حسب القضاء*</t>
  </si>
  <si>
    <t xml:space="preserve"> * يمكن تسجيل فروقات طفيفة بنسبة 0.1 وذلك نتيجة التدوير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</si>
</sst>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-* #,##0.0\ _€_-;\-* #,##0.0\ _€_-;_-* &quot;-&quot;??\ _€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8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165" fontId="0" fillId="0" borderId="4" xfId="1" applyNumberFormat="1" applyFont="1" applyBorder="1"/>
    <xf numFmtId="165" fontId="1" fillId="0" borderId="4" xfId="1" applyNumberFormat="1" applyFont="1" applyBorder="1"/>
    <xf numFmtId="165" fontId="1" fillId="0" borderId="9" xfId="1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/>
    </xf>
    <xf numFmtId="0" fontId="3" fillId="0" borderId="1" xfId="1" applyNumberFormat="1" applyFont="1" applyBorder="1" applyAlignment="1">
      <alignment horizontal="right" vertical="center"/>
    </xf>
    <xf numFmtId="164" fontId="0" fillId="0" borderId="3" xfId="1" applyNumberFormat="1" applyFont="1" applyBorder="1"/>
    <xf numFmtId="164" fontId="0" fillId="0" borderId="5" xfId="1" applyNumberFormat="1" applyFont="1" applyBorder="1"/>
    <xf numFmtId="164" fontId="1" fillId="0" borderId="3" xfId="1" applyNumberFormat="1" applyFont="1" applyBorder="1"/>
    <xf numFmtId="164" fontId="0" fillId="0" borderId="8" xfId="1" applyNumberFormat="1" applyFont="1" applyBorder="1"/>
    <xf numFmtId="164" fontId="0" fillId="0" borderId="0" xfId="1" applyNumberFormat="1" applyFont="1" applyBorder="1"/>
    <xf numFmtId="164" fontId="0" fillId="0" borderId="6" xfId="1" applyNumberFormat="1" applyFont="1" applyBorder="1"/>
    <xf numFmtId="164" fontId="0" fillId="0" borderId="17" xfId="1" applyNumberFormat="1" applyFont="1" applyBorder="1"/>
    <xf numFmtId="164" fontId="1" fillId="0" borderId="6" xfId="1" applyNumberFormat="1" applyFont="1" applyBorder="1"/>
    <xf numFmtId="164" fontId="0" fillId="0" borderId="18" xfId="1" applyNumberFormat="1" applyFont="1" applyBorder="1"/>
    <xf numFmtId="165" fontId="0" fillId="0" borderId="20" xfId="1" applyNumberFormat="1" applyFont="1" applyBorder="1"/>
    <xf numFmtId="0" fontId="2" fillId="0" borderId="2" xfId="0" applyFont="1" applyBorder="1"/>
    <xf numFmtId="0" fontId="2" fillId="0" borderId="7" xfId="0" applyFont="1" applyBorder="1"/>
    <xf numFmtId="164" fontId="2" fillId="0" borderId="11" xfId="1" applyNumberFormat="1" applyFont="1" applyBorder="1"/>
    <xf numFmtId="164" fontId="2" fillId="0" borderId="19" xfId="1" applyNumberFormat="1" applyFont="1" applyBorder="1"/>
    <xf numFmtId="165" fontId="2" fillId="0" borderId="16" xfId="1" applyNumberFormat="1" applyFont="1" applyBorder="1"/>
    <xf numFmtId="165" fontId="2" fillId="0" borderId="15" xfId="1" applyNumberFormat="1" applyFont="1" applyBorder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horizontal="right" readingOrder="2"/>
    </xf>
    <xf numFmtId="0" fontId="4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rightToLeft="1" tabSelected="1" workbookViewId="0">
      <selection sqref="A1:L1"/>
    </sheetView>
  </sheetViews>
  <sheetFormatPr defaultRowHeight="15" x14ac:dyDescent="0.25"/>
  <cols>
    <col min="1" max="1" width="16.85546875" customWidth="1"/>
    <col min="2" max="2" width="17" customWidth="1"/>
    <col min="4" max="4" width="8" customWidth="1"/>
    <col min="8" max="8" width="8" customWidth="1"/>
    <col min="10" max="10" width="7.7109375" customWidth="1"/>
    <col min="12" max="12" width="7.7109375" customWidth="1"/>
  </cols>
  <sheetData>
    <row r="1" spans="1:12" ht="36" customHeight="1" x14ac:dyDescent="0.2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2" ht="42.75" customHeight="1" x14ac:dyDescent="0.25">
      <c r="A2" s="27" t="s">
        <v>45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ht="22.5" customHeight="1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2" ht="19.5" thickBot="1" x14ac:dyDescent="0.3">
      <c r="A4" s="25" t="s">
        <v>38</v>
      </c>
      <c r="L4" s="6" t="s">
        <v>37</v>
      </c>
    </row>
    <row r="5" spans="1:12" ht="39" customHeight="1" thickBot="1" x14ac:dyDescent="0.3">
      <c r="A5" s="28" t="s">
        <v>39</v>
      </c>
      <c r="B5" s="30" t="s">
        <v>26</v>
      </c>
      <c r="C5" s="30" t="s">
        <v>27</v>
      </c>
      <c r="D5" s="30"/>
      <c r="E5" s="31" t="s">
        <v>29</v>
      </c>
      <c r="F5" s="32"/>
      <c r="G5" s="30" t="s">
        <v>31</v>
      </c>
      <c r="H5" s="30"/>
      <c r="I5" s="31" t="s">
        <v>33</v>
      </c>
      <c r="J5" s="32"/>
      <c r="K5" s="30" t="s">
        <v>35</v>
      </c>
      <c r="L5" s="30"/>
    </row>
    <row r="6" spans="1:12" ht="59.25" customHeight="1" thickBot="1" x14ac:dyDescent="0.3">
      <c r="A6" s="29"/>
      <c r="B6" s="30"/>
      <c r="C6" s="5" t="s">
        <v>28</v>
      </c>
      <c r="D6" s="5" t="s">
        <v>40</v>
      </c>
      <c r="E6" s="5" t="s">
        <v>30</v>
      </c>
      <c r="F6" s="5" t="s">
        <v>41</v>
      </c>
      <c r="G6" s="5" t="s">
        <v>32</v>
      </c>
      <c r="H6" s="5" t="s">
        <v>42</v>
      </c>
      <c r="I6" s="5" t="s">
        <v>34</v>
      </c>
      <c r="J6" s="5" t="s">
        <v>43</v>
      </c>
      <c r="K6" s="5" t="s">
        <v>36</v>
      </c>
      <c r="L6" s="5" t="s">
        <v>44</v>
      </c>
    </row>
    <row r="7" spans="1:12" x14ac:dyDescent="0.25">
      <c r="A7" s="18" t="s">
        <v>1</v>
      </c>
      <c r="B7" s="8">
        <v>198.47499999999999</v>
      </c>
      <c r="C7" s="13">
        <v>14.8</v>
      </c>
      <c r="D7" s="17">
        <f t="shared" ref="D7:D31" si="0">C7/B7*100</f>
        <v>7.4568585464164254</v>
      </c>
      <c r="E7" s="13">
        <v>52.5</v>
      </c>
      <c r="F7" s="17">
        <f t="shared" ref="F7:F31" si="1">E7/B7*100</f>
        <v>26.451694168031239</v>
      </c>
      <c r="G7" s="13">
        <v>94.474999999999994</v>
      </c>
      <c r="H7" s="17">
        <f t="shared" ref="H7:H31" si="2">G7/B7*100</f>
        <v>47.600453457614307</v>
      </c>
      <c r="I7" s="13">
        <v>7.7</v>
      </c>
      <c r="J7" s="17">
        <f t="shared" ref="J7:J31" si="3">I7/B7*100</f>
        <v>3.8795818113112488</v>
      </c>
      <c r="K7" s="13">
        <v>29</v>
      </c>
      <c r="L7" s="17">
        <f t="shared" ref="L7:L31" si="4">K7/B7*100</f>
        <v>14.61141201662678</v>
      </c>
    </row>
    <row r="8" spans="1:12" x14ac:dyDescent="0.25">
      <c r="A8" s="18" t="s">
        <v>2</v>
      </c>
      <c r="B8" s="8">
        <v>75.305000000000007</v>
      </c>
      <c r="C8" s="13">
        <v>2.52</v>
      </c>
      <c r="D8" s="2">
        <f t="shared" si="0"/>
        <v>3.3463913418763687</v>
      </c>
      <c r="E8" s="13">
        <v>20.58</v>
      </c>
      <c r="F8" s="2">
        <f t="shared" si="1"/>
        <v>27.32886262532368</v>
      </c>
      <c r="G8" s="13">
        <v>30.645</v>
      </c>
      <c r="H8" s="2">
        <f t="shared" si="2"/>
        <v>40.694508996746556</v>
      </c>
      <c r="I8" s="13">
        <v>0.16</v>
      </c>
      <c r="J8" s="2">
        <f t="shared" si="3"/>
        <v>0.21246929154770597</v>
      </c>
      <c r="K8" s="13">
        <v>21.4</v>
      </c>
      <c r="L8" s="2">
        <f t="shared" si="4"/>
        <v>28.417767744505674</v>
      </c>
    </row>
    <row r="9" spans="1:12" x14ac:dyDescent="0.25">
      <c r="A9" s="18" t="s">
        <v>3</v>
      </c>
      <c r="B9" s="8">
        <v>1200.106</v>
      </c>
      <c r="C9" s="13">
        <v>87.65</v>
      </c>
      <c r="D9" s="2">
        <f t="shared" si="0"/>
        <v>7.3035215222655339</v>
      </c>
      <c r="E9" s="13">
        <v>63.655000000000001</v>
      </c>
      <c r="F9" s="2">
        <f t="shared" si="1"/>
        <v>5.3041148031923848</v>
      </c>
      <c r="G9" s="13">
        <v>1031.261</v>
      </c>
      <c r="H9" s="2">
        <f t="shared" si="2"/>
        <v>85.930826110360243</v>
      </c>
      <c r="I9" s="13">
        <v>3.94</v>
      </c>
      <c r="J9" s="2">
        <f t="shared" si="3"/>
        <v>0.32830433311724133</v>
      </c>
      <c r="K9" s="13">
        <v>13.6</v>
      </c>
      <c r="L9" s="2">
        <f t="shared" si="4"/>
        <v>1.1332332310645894</v>
      </c>
    </row>
    <row r="10" spans="1:12" x14ac:dyDescent="0.25">
      <c r="A10" s="18" t="s">
        <v>4</v>
      </c>
      <c r="B10" s="9">
        <v>522.78899999999999</v>
      </c>
      <c r="C10" s="14">
        <v>16.2</v>
      </c>
      <c r="D10" s="2">
        <f t="shared" si="0"/>
        <v>3.0987645111125137</v>
      </c>
      <c r="E10" s="14">
        <v>131.65899999999999</v>
      </c>
      <c r="F10" s="2">
        <f t="shared" si="1"/>
        <v>25.183965232627308</v>
      </c>
      <c r="G10" s="14">
        <v>112.49</v>
      </c>
      <c r="H10" s="2">
        <f t="shared" si="2"/>
        <v>21.517285176237451</v>
      </c>
      <c r="I10" s="14">
        <v>0.52</v>
      </c>
      <c r="J10" s="2">
        <f t="shared" si="3"/>
        <v>9.9466515171512795E-2</v>
      </c>
      <c r="K10" s="14">
        <v>261.92</v>
      </c>
      <c r="L10" s="2">
        <f t="shared" si="4"/>
        <v>50.100518564851214</v>
      </c>
    </row>
    <row r="11" spans="1:12" x14ac:dyDescent="0.25">
      <c r="A11" s="18" t="s">
        <v>5</v>
      </c>
      <c r="B11" s="8">
        <v>1325.8610000000001</v>
      </c>
      <c r="C11" s="13">
        <v>41.4</v>
      </c>
      <c r="D11" s="2">
        <f t="shared" si="0"/>
        <v>3.1224992665143629</v>
      </c>
      <c r="E11" s="13">
        <v>143.85599999999999</v>
      </c>
      <c r="F11" s="2">
        <f t="shared" si="1"/>
        <v>10.850006146949037</v>
      </c>
      <c r="G11" s="13">
        <v>1044.9349999999999</v>
      </c>
      <c r="H11" s="2">
        <f t="shared" si="2"/>
        <v>78.811806064134913</v>
      </c>
      <c r="I11" s="13">
        <v>5.47</v>
      </c>
      <c r="J11" s="2">
        <f t="shared" si="3"/>
        <v>0.4125621011554001</v>
      </c>
      <c r="K11" s="13">
        <v>90.2</v>
      </c>
      <c r="L11" s="2">
        <f t="shared" si="4"/>
        <v>6.8031264212462697</v>
      </c>
    </row>
    <row r="12" spans="1:12" x14ac:dyDescent="0.25">
      <c r="A12" s="18" t="s">
        <v>6</v>
      </c>
      <c r="B12" s="8">
        <v>1927.8409999999999</v>
      </c>
      <c r="C12" s="13">
        <v>166.3</v>
      </c>
      <c r="D12" s="2">
        <f t="shared" si="0"/>
        <v>8.6262300677286152</v>
      </c>
      <c r="E12" s="13">
        <v>167.60499999999999</v>
      </c>
      <c r="F12" s="2">
        <f t="shared" si="1"/>
        <v>8.6939223722288297</v>
      </c>
      <c r="G12" s="13">
        <v>1435.34</v>
      </c>
      <c r="H12" s="2">
        <f t="shared" si="2"/>
        <v>74.45323551060487</v>
      </c>
      <c r="I12" s="13">
        <v>2.4319999999999999</v>
      </c>
      <c r="J12" s="2">
        <f t="shared" si="3"/>
        <v>0.12615148240959706</v>
      </c>
      <c r="K12" s="13">
        <v>156.16399999999999</v>
      </c>
      <c r="L12" s="2">
        <f t="shared" si="4"/>
        <v>8.1004605670280903</v>
      </c>
    </row>
    <row r="13" spans="1:12" x14ac:dyDescent="0.25">
      <c r="A13" s="18" t="s">
        <v>7</v>
      </c>
      <c r="B13" s="10">
        <v>130.75</v>
      </c>
      <c r="C13" s="15">
        <v>5</v>
      </c>
      <c r="D13" s="3">
        <f t="shared" si="0"/>
        <v>3.8240917782026771</v>
      </c>
      <c r="E13" s="15">
        <v>0</v>
      </c>
      <c r="F13" s="3">
        <f t="shared" si="1"/>
        <v>0</v>
      </c>
      <c r="G13" s="15">
        <v>120</v>
      </c>
      <c r="H13" s="3">
        <f t="shared" si="2"/>
        <v>91.77820267686424</v>
      </c>
      <c r="I13" s="15">
        <v>0</v>
      </c>
      <c r="J13" s="3">
        <f t="shared" si="3"/>
        <v>0</v>
      </c>
      <c r="K13" s="15">
        <v>5.75</v>
      </c>
      <c r="L13" s="3">
        <f t="shared" si="4"/>
        <v>4.3977055449330784</v>
      </c>
    </row>
    <row r="14" spans="1:12" x14ac:dyDescent="0.25">
      <c r="A14" s="18" t="s">
        <v>8</v>
      </c>
      <c r="B14" s="9">
        <v>46.11</v>
      </c>
      <c r="C14" s="14">
        <v>5.8</v>
      </c>
      <c r="D14" s="3">
        <f t="shared" si="0"/>
        <v>12.578616352201259</v>
      </c>
      <c r="E14" s="14">
        <v>2.14</v>
      </c>
      <c r="F14" s="3">
        <f t="shared" si="1"/>
        <v>4.6410756885708091</v>
      </c>
      <c r="G14" s="14">
        <v>28.07</v>
      </c>
      <c r="H14" s="3">
        <f t="shared" si="2"/>
        <v>60.876165690739533</v>
      </c>
      <c r="I14" s="14">
        <v>0.35</v>
      </c>
      <c r="J14" s="3">
        <f t="shared" si="3"/>
        <v>0.75905443504662762</v>
      </c>
      <c r="K14" s="14">
        <v>9.75</v>
      </c>
      <c r="L14" s="3">
        <f t="shared" si="4"/>
        <v>21.145087833441771</v>
      </c>
    </row>
    <row r="15" spans="1:12" x14ac:dyDescent="0.25">
      <c r="A15" s="18" t="s">
        <v>9</v>
      </c>
      <c r="B15" s="8">
        <v>75.63</v>
      </c>
      <c r="C15" s="13">
        <v>0.5</v>
      </c>
      <c r="D15" s="3">
        <f t="shared" si="0"/>
        <v>0.66111331482216062</v>
      </c>
      <c r="E15" s="13">
        <v>5.73</v>
      </c>
      <c r="F15" s="3">
        <f t="shared" si="1"/>
        <v>7.5763585878619599</v>
      </c>
      <c r="G15" s="13">
        <v>26.8</v>
      </c>
      <c r="H15" s="3">
        <f t="shared" si="2"/>
        <v>35.435673674467807</v>
      </c>
      <c r="I15" s="13">
        <v>0</v>
      </c>
      <c r="J15" s="3">
        <f t="shared" si="3"/>
        <v>0</v>
      </c>
      <c r="K15" s="13">
        <v>42.6</v>
      </c>
      <c r="L15" s="3">
        <f t="shared" si="4"/>
        <v>56.326854422848086</v>
      </c>
    </row>
    <row r="16" spans="1:12" x14ac:dyDescent="0.25">
      <c r="A16" s="18" t="s">
        <v>10</v>
      </c>
      <c r="B16" s="8">
        <v>958.96</v>
      </c>
      <c r="C16" s="13">
        <v>76.150000000000006</v>
      </c>
      <c r="D16" s="3">
        <f t="shared" si="0"/>
        <v>7.9408943021606744</v>
      </c>
      <c r="E16" s="13">
        <v>130.6</v>
      </c>
      <c r="F16" s="3">
        <f t="shared" si="1"/>
        <v>13.618920497205306</v>
      </c>
      <c r="G16" s="13">
        <v>651.76</v>
      </c>
      <c r="H16" s="3">
        <f t="shared" si="2"/>
        <v>67.965295737048464</v>
      </c>
      <c r="I16" s="13">
        <v>10.35</v>
      </c>
      <c r="J16" s="3">
        <f t="shared" si="3"/>
        <v>1.0792942354217068</v>
      </c>
      <c r="K16" s="13">
        <v>90.1</v>
      </c>
      <c r="L16" s="3">
        <f t="shared" si="4"/>
        <v>9.3955952281638435</v>
      </c>
    </row>
    <row r="17" spans="1:12" x14ac:dyDescent="0.25">
      <c r="A17" s="18" t="s">
        <v>11</v>
      </c>
      <c r="B17" s="8">
        <v>15735.298000000001</v>
      </c>
      <c r="C17" s="13">
        <v>1437.2260000000001</v>
      </c>
      <c r="D17" s="3">
        <f t="shared" si="0"/>
        <v>9.1337704567145792</v>
      </c>
      <c r="E17" s="13">
        <v>2458.7689999999998</v>
      </c>
      <c r="F17" s="3">
        <f t="shared" si="1"/>
        <v>15.62581782690102</v>
      </c>
      <c r="G17" s="13">
        <v>11569.143</v>
      </c>
      <c r="H17" s="3">
        <f t="shared" si="2"/>
        <v>73.523507467097218</v>
      </c>
      <c r="I17" s="13">
        <v>226.66</v>
      </c>
      <c r="J17" s="3">
        <f t="shared" si="3"/>
        <v>1.4404557193641963</v>
      </c>
      <c r="K17" s="13">
        <v>43.5</v>
      </c>
      <c r="L17" s="3">
        <f t="shared" si="4"/>
        <v>0.27644852992297952</v>
      </c>
    </row>
    <row r="18" spans="1:12" x14ac:dyDescent="0.25">
      <c r="A18" s="18" t="s">
        <v>12</v>
      </c>
      <c r="B18" s="8">
        <v>13.484999999999999</v>
      </c>
      <c r="C18" s="13">
        <v>1.85</v>
      </c>
      <c r="D18" s="3">
        <f t="shared" si="0"/>
        <v>13.718946978123842</v>
      </c>
      <c r="E18" s="13">
        <v>2.085</v>
      </c>
      <c r="F18" s="3">
        <f t="shared" si="1"/>
        <v>15.461624026696331</v>
      </c>
      <c r="G18" s="13">
        <v>8.75</v>
      </c>
      <c r="H18" s="3">
        <f t="shared" si="2"/>
        <v>64.886911383018173</v>
      </c>
      <c r="I18" s="13">
        <v>0.8</v>
      </c>
      <c r="J18" s="3">
        <f t="shared" si="3"/>
        <v>5.9325176121616616</v>
      </c>
      <c r="K18" s="13">
        <v>0</v>
      </c>
      <c r="L18" s="3">
        <f t="shared" si="4"/>
        <v>0</v>
      </c>
    </row>
    <row r="19" spans="1:12" x14ac:dyDescent="0.25">
      <c r="A19" s="18" t="s">
        <v>13</v>
      </c>
      <c r="B19" s="8">
        <v>3542.87</v>
      </c>
      <c r="C19" s="13">
        <v>223.4</v>
      </c>
      <c r="D19" s="3">
        <f t="shared" si="0"/>
        <v>6.3056222779836695</v>
      </c>
      <c r="E19" s="13">
        <v>86.82</v>
      </c>
      <c r="F19" s="3">
        <f t="shared" si="1"/>
        <v>2.4505556229836261</v>
      </c>
      <c r="G19" s="13">
        <v>3219.35</v>
      </c>
      <c r="H19" s="3">
        <f t="shared" si="2"/>
        <v>90.868420235571719</v>
      </c>
      <c r="I19" s="13">
        <v>10.8</v>
      </c>
      <c r="J19" s="3">
        <f t="shared" si="3"/>
        <v>0.30483760341192317</v>
      </c>
      <c r="K19" s="13">
        <v>2.5</v>
      </c>
      <c r="L19" s="3">
        <f t="shared" si="4"/>
        <v>7.0564260049056277E-2</v>
      </c>
    </row>
    <row r="20" spans="1:12" x14ac:dyDescent="0.25">
      <c r="A20" s="18" t="s">
        <v>14</v>
      </c>
      <c r="B20" s="8">
        <v>448.69200000000001</v>
      </c>
      <c r="C20" s="13">
        <v>17</v>
      </c>
      <c r="D20" s="3">
        <f t="shared" si="0"/>
        <v>3.7887905289151576</v>
      </c>
      <c r="E20" s="13">
        <v>176.20599999999999</v>
      </c>
      <c r="F20" s="3">
        <f t="shared" si="1"/>
        <v>39.271036702236721</v>
      </c>
      <c r="G20" s="13">
        <v>189.506</v>
      </c>
      <c r="H20" s="3">
        <f t="shared" si="2"/>
        <v>42.235208116035054</v>
      </c>
      <c r="I20" s="13">
        <v>7.98</v>
      </c>
      <c r="J20" s="3">
        <f t="shared" si="3"/>
        <v>1.7785028482789975</v>
      </c>
      <c r="K20" s="13">
        <v>58</v>
      </c>
      <c r="L20" s="3">
        <f t="shared" si="4"/>
        <v>12.926461804534068</v>
      </c>
    </row>
    <row r="21" spans="1:12" x14ac:dyDescent="0.25">
      <c r="A21" s="18" t="s">
        <v>15</v>
      </c>
      <c r="B21" s="8">
        <v>381.9</v>
      </c>
      <c r="C21" s="13">
        <v>41.2</v>
      </c>
      <c r="D21" s="3">
        <f t="shared" si="0"/>
        <v>10.788164440953132</v>
      </c>
      <c r="E21" s="13">
        <v>25.7</v>
      </c>
      <c r="F21" s="3">
        <f t="shared" si="1"/>
        <v>6.729510343021734</v>
      </c>
      <c r="G21" s="13">
        <v>215</v>
      </c>
      <c r="H21" s="3">
        <f t="shared" si="2"/>
        <v>56.297460068080653</v>
      </c>
      <c r="I21" s="13">
        <v>60</v>
      </c>
      <c r="J21" s="3">
        <f t="shared" si="3"/>
        <v>15.710919088766694</v>
      </c>
      <c r="K21" s="13">
        <v>40</v>
      </c>
      <c r="L21" s="3">
        <f t="shared" si="4"/>
        <v>10.473946059177795</v>
      </c>
    </row>
    <row r="22" spans="1:12" x14ac:dyDescent="0.25">
      <c r="A22" s="18" t="s">
        <v>16</v>
      </c>
      <c r="B22" s="8">
        <v>2087.4899999999998</v>
      </c>
      <c r="C22" s="13">
        <v>61.75</v>
      </c>
      <c r="D22" s="3">
        <f t="shared" si="0"/>
        <v>2.958098002864685</v>
      </c>
      <c r="E22" s="13">
        <v>448.62</v>
      </c>
      <c r="F22" s="3">
        <f t="shared" si="1"/>
        <v>21.490881393443804</v>
      </c>
      <c r="G22" s="13">
        <v>1511.47</v>
      </c>
      <c r="H22" s="3">
        <f t="shared" si="2"/>
        <v>72.406095358540639</v>
      </c>
      <c r="I22" s="13">
        <v>11.15</v>
      </c>
      <c r="J22" s="3">
        <f t="shared" si="3"/>
        <v>0.53413429525410905</v>
      </c>
      <c r="K22" s="13">
        <v>54.5</v>
      </c>
      <c r="L22" s="3">
        <f t="shared" si="4"/>
        <v>2.6107909498967663</v>
      </c>
    </row>
    <row r="23" spans="1:12" x14ac:dyDescent="0.25">
      <c r="A23" s="18" t="s">
        <v>17</v>
      </c>
      <c r="B23" s="8">
        <v>99.5</v>
      </c>
      <c r="C23" s="13">
        <v>20</v>
      </c>
      <c r="D23" s="3">
        <f t="shared" si="0"/>
        <v>20.100502512562816</v>
      </c>
      <c r="E23" s="13">
        <v>21.5</v>
      </c>
      <c r="F23" s="3">
        <f t="shared" si="1"/>
        <v>21.608040201005025</v>
      </c>
      <c r="G23" s="13">
        <v>0</v>
      </c>
      <c r="H23" s="3">
        <f t="shared" si="2"/>
        <v>0</v>
      </c>
      <c r="I23" s="13">
        <v>0</v>
      </c>
      <c r="J23" s="3">
        <f t="shared" si="3"/>
        <v>0</v>
      </c>
      <c r="K23" s="13">
        <v>58</v>
      </c>
      <c r="L23" s="3">
        <f t="shared" si="4"/>
        <v>58.291457286432156</v>
      </c>
    </row>
    <row r="24" spans="1:12" x14ac:dyDescent="0.25">
      <c r="A24" s="18" t="s">
        <v>18</v>
      </c>
      <c r="B24" s="8">
        <v>28.5</v>
      </c>
      <c r="C24" s="13">
        <v>0</v>
      </c>
      <c r="D24" s="3">
        <f t="shared" si="0"/>
        <v>0</v>
      </c>
      <c r="E24" s="13">
        <v>5.5</v>
      </c>
      <c r="F24" s="3">
        <f t="shared" si="1"/>
        <v>19.298245614035086</v>
      </c>
      <c r="G24" s="13">
        <v>21</v>
      </c>
      <c r="H24" s="3">
        <f t="shared" si="2"/>
        <v>73.68421052631578</v>
      </c>
      <c r="I24" s="13">
        <v>2</v>
      </c>
      <c r="J24" s="3">
        <f t="shared" si="3"/>
        <v>7.0175438596491224</v>
      </c>
      <c r="K24" s="13">
        <v>0</v>
      </c>
      <c r="L24" s="3">
        <f t="shared" si="4"/>
        <v>0</v>
      </c>
    </row>
    <row r="25" spans="1:12" x14ac:dyDescent="0.25">
      <c r="A25" s="18" t="s">
        <v>19</v>
      </c>
      <c r="B25" s="8">
        <v>5519.5630000000001</v>
      </c>
      <c r="C25" s="13">
        <v>793.11</v>
      </c>
      <c r="D25" s="3">
        <f t="shared" si="0"/>
        <v>14.369072334168484</v>
      </c>
      <c r="E25" s="13">
        <v>264.3</v>
      </c>
      <c r="F25" s="3">
        <f t="shared" si="1"/>
        <v>4.7884225617136718</v>
      </c>
      <c r="G25" s="13">
        <v>4314.5200000000004</v>
      </c>
      <c r="H25" s="3">
        <f t="shared" si="2"/>
        <v>78.167782485678671</v>
      </c>
      <c r="I25" s="13">
        <v>1</v>
      </c>
      <c r="J25" s="3">
        <f t="shared" si="3"/>
        <v>1.8117376321277606E-2</v>
      </c>
      <c r="K25" s="13">
        <v>146.63300000000001</v>
      </c>
      <c r="L25" s="3">
        <f t="shared" si="4"/>
        <v>2.6566052421178998</v>
      </c>
    </row>
    <row r="26" spans="1:12" x14ac:dyDescent="0.25">
      <c r="A26" s="18" t="s">
        <v>20</v>
      </c>
      <c r="B26" s="8">
        <v>518.65</v>
      </c>
      <c r="C26" s="13">
        <v>89.25</v>
      </c>
      <c r="D26" s="3">
        <f t="shared" si="0"/>
        <v>17.208136508242553</v>
      </c>
      <c r="E26" s="13">
        <v>13.4</v>
      </c>
      <c r="F26" s="3">
        <f t="shared" si="1"/>
        <v>2.5836305793887981</v>
      </c>
      <c r="G26" s="13">
        <v>392.9</v>
      </c>
      <c r="H26" s="3">
        <f t="shared" si="2"/>
        <v>75.75436228670587</v>
      </c>
      <c r="I26" s="13">
        <v>0.1</v>
      </c>
      <c r="J26" s="3">
        <f t="shared" si="3"/>
        <v>1.928082521931939E-2</v>
      </c>
      <c r="K26" s="13">
        <v>23</v>
      </c>
      <c r="L26" s="3">
        <f t="shared" si="4"/>
        <v>4.434589800443459</v>
      </c>
    </row>
    <row r="27" spans="1:12" x14ac:dyDescent="0.25">
      <c r="A27" s="18" t="s">
        <v>21</v>
      </c>
      <c r="B27" s="8">
        <v>238.9</v>
      </c>
      <c r="C27" s="13">
        <v>5.8</v>
      </c>
      <c r="D27" s="3">
        <f t="shared" si="0"/>
        <v>2.4277940560904145</v>
      </c>
      <c r="E27" s="13">
        <v>10.65</v>
      </c>
      <c r="F27" s="3">
        <f t="shared" si="1"/>
        <v>4.4579321892005019</v>
      </c>
      <c r="G27" s="13">
        <v>187.95</v>
      </c>
      <c r="H27" s="3">
        <f t="shared" si="2"/>
        <v>78.673084972791955</v>
      </c>
      <c r="I27" s="13">
        <v>0</v>
      </c>
      <c r="J27" s="3">
        <f t="shared" si="3"/>
        <v>0</v>
      </c>
      <c r="K27" s="13">
        <v>34.5</v>
      </c>
      <c r="L27" s="3">
        <f t="shared" si="4"/>
        <v>14.44118878191712</v>
      </c>
    </row>
    <row r="28" spans="1:12" x14ac:dyDescent="0.25">
      <c r="A28" s="18" t="s">
        <v>22</v>
      </c>
      <c r="B28" s="8">
        <v>282.488</v>
      </c>
      <c r="C28" s="13">
        <v>49.35</v>
      </c>
      <c r="D28" s="3">
        <f t="shared" si="0"/>
        <v>17.469768627339924</v>
      </c>
      <c r="E28" s="13">
        <v>13.6</v>
      </c>
      <c r="F28" s="3">
        <f t="shared" si="1"/>
        <v>4.8143637959842538</v>
      </c>
      <c r="G28" s="13">
        <v>207.77799999999999</v>
      </c>
      <c r="H28" s="3">
        <f t="shared" si="2"/>
        <v>73.552858882501198</v>
      </c>
      <c r="I28" s="13">
        <v>0</v>
      </c>
      <c r="J28" s="3">
        <f t="shared" si="3"/>
        <v>0</v>
      </c>
      <c r="K28" s="13">
        <v>11.76</v>
      </c>
      <c r="L28" s="3">
        <f t="shared" si="4"/>
        <v>4.1630086941746196</v>
      </c>
    </row>
    <row r="29" spans="1:12" x14ac:dyDescent="0.25">
      <c r="A29" s="18" t="s">
        <v>23</v>
      </c>
      <c r="B29" s="8">
        <v>57.322000000000003</v>
      </c>
      <c r="C29" s="13">
        <v>7.077</v>
      </c>
      <c r="D29" s="3">
        <f t="shared" si="0"/>
        <v>12.346045148459577</v>
      </c>
      <c r="E29" s="13">
        <v>1.29</v>
      </c>
      <c r="F29" s="3">
        <f t="shared" si="1"/>
        <v>2.2504448553783885</v>
      </c>
      <c r="G29" s="13">
        <v>44.954999999999998</v>
      </c>
      <c r="H29" s="3">
        <f t="shared" si="2"/>
        <v>78.425386413593372</v>
      </c>
      <c r="I29" s="13">
        <v>2.98</v>
      </c>
      <c r="J29" s="3">
        <f t="shared" si="3"/>
        <v>5.1987020690136418</v>
      </c>
      <c r="K29" s="13">
        <v>1.02</v>
      </c>
      <c r="L29" s="3">
        <f t="shared" si="4"/>
        <v>1.7794215135550049</v>
      </c>
    </row>
    <row r="30" spans="1:12" x14ac:dyDescent="0.25">
      <c r="A30" s="18" t="s">
        <v>24</v>
      </c>
      <c r="B30" s="8">
        <v>666.73</v>
      </c>
      <c r="C30" s="13">
        <v>41.25</v>
      </c>
      <c r="D30" s="3">
        <f t="shared" si="0"/>
        <v>6.1869122433368826</v>
      </c>
      <c r="E30" s="13">
        <v>0.36</v>
      </c>
      <c r="F30" s="3">
        <f t="shared" si="1"/>
        <v>5.3994870487303705E-2</v>
      </c>
      <c r="G30" s="13">
        <v>625.12</v>
      </c>
      <c r="H30" s="3">
        <f t="shared" si="2"/>
        <v>93.759092886175807</v>
      </c>
      <c r="I30" s="13">
        <v>0</v>
      </c>
      <c r="J30" s="3">
        <f t="shared" si="3"/>
        <v>0</v>
      </c>
      <c r="K30" s="13">
        <v>0</v>
      </c>
      <c r="L30" s="3">
        <f t="shared" si="4"/>
        <v>0</v>
      </c>
    </row>
    <row r="31" spans="1:12" ht="15.75" thickBot="1" x14ac:dyDescent="0.3">
      <c r="A31" s="19" t="s">
        <v>25</v>
      </c>
      <c r="B31" s="11">
        <v>1924.9</v>
      </c>
      <c r="C31" s="16">
        <v>16.8</v>
      </c>
      <c r="D31" s="4">
        <f t="shared" si="0"/>
        <v>0.87277261156423702</v>
      </c>
      <c r="E31" s="16">
        <v>0</v>
      </c>
      <c r="F31" s="4">
        <f t="shared" si="1"/>
        <v>0</v>
      </c>
      <c r="G31" s="16">
        <v>1907.1</v>
      </c>
      <c r="H31" s="4">
        <f t="shared" si="2"/>
        <v>99.075276637747407</v>
      </c>
      <c r="I31" s="16">
        <v>1</v>
      </c>
      <c r="J31" s="4">
        <f t="shared" si="3"/>
        <v>5.1950750688347445E-2</v>
      </c>
      <c r="K31" s="16">
        <v>0</v>
      </c>
      <c r="L31" s="4">
        <f t="shared" si="4"/>
        <v>0</v>
      </c>
    </row>
    <row r="32" spans="1:12" s="1" customFormat="1" ht="19.5" thickBot="1" x14ac:dyDescent="0.3">
      <c r="A32" s="7" t="s">
        <v>0</v>
      </c>
      <c r="B32" s="20">
        <v>38008.114999999998</v>
      </c>
      <c r="C32" s="21">
        <v>3221.3829999999998</v>
      </c>
      <c r="D32" s="22">
        <f>C32/B32*100</f>
        <v>8.475513715952502</v>
      </c>
      <c r="E32" s="20">
        <v>4247.125</v>
      </c>
      <c r="F32" s="23">
        <f>E32/B32*100</f>
        <v>11.17425844454533</v>
      </c>
      <c r="G32" s="21">
        <v>28990.317999999999</v>
      </c>
      <c r="H32" s="22">
        <f>G32/B32*100</f>
        <v>76.274022008194834</v>
      </c>
      <c r="I32" s="21">
        <v>355.392</v>
      </c>
      <c r="J32" s="22">
        <f>I32/B32*100</f>
        <v>0.93504242449276953</v>
      </c>
      <c r="K32" s="21">
        <v>1193.8969999999999</v>
      </c>
      <c r="L32" s="22">
        <f>K32/B32*100</f>
        <v>3.1411634068145711</v>
      </c>
    </row>
    <row r="33" spans="1:11" x14ac:dyDescent="0.25">
      <c r="K33" s="12"/>
    </row>
    <row r="34" spans="1:11" x14ac:dyDescent="0.25">
      <c r="A34" s="26" t="s">
        <v>46</v>
      </c>
      <c r="B34" s="26"/>
      <c r="C34" s="26"/>
      <c r="D34" s="26"/>
      <c r="E34" s="26"/>
    </row>
  </sheetData>
  <mergeCells count="10">
    <mergeCell ref="A34:E34"/>
    <mergeCell ref="A2:L2"/>
    <mergeCell ref="A1:L1"/>
    <mergeCell ref="A5:A6"/>
    <mergeCell ref="B5:B6"/>
    <mergeCell ref="C5:D5"/>
    <mergeCell ref="E5:F5"/>
    <mergeCell ref="G5:H5"/>
    <mergeCell ref="I5:J5"/>
    <mergeCell ref="K5:L5"/>
  </mergeCells>
  <pageMargins left="0.7" right="0.7" top="0.75" bottom="0.75" header="0.3" footer="0.3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Nermine Faour</dc:creator>
  <cp:lastModifiedBy>Nermine Faour</cp:lastModifiedBy>
  <dcterms:created xsi:type="dcterms:W3CDTF">2012-06-27T06:50:49Z</dcterms:created>
  <dcterms:modified xsi:type="dcterms:W3CDTF">2012-10-24T09:00:38Z</dcterms:modified>
</cp:coreProperties>
</file>